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9395" windowHeight="78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7" i="1"/>
  <c r="G8"/>
  <c r="H8" s="1"/>
  <c r="G9"/>
  <c r="G11"/>
  <c r="G12"/>
  <c r="G13"/>
  <c r="G14"/>
  <c r="H14" s="1"/>
  <c r="G15"/>
  <c r="G16"/>
  <c r="G17"/>
  <c r="G18"/>
  <c r="H18" s="1"/>
  <c r="G19"/>
  <c r="G6"/>
</calcChain>
</file>

<file path=xl/sharedStrings.xml><?xml version="1.0" encoding="utf-8"?>
<sst xmlns="http://schemas.openxmlformats.org/spreadsheetml/2006/main" count="68" uniqueCount="47">
  <si>
    <t>附件：</t>
  </si>
  <si>
    <t>准考证号</t>
  </si>
  <si>
    <t>00202203001</t>
    <phoneticPr fontId="1" type="noConversion"/>
  </si>
  <si>
    <t>邓晓兵</t>
    <phoneticPr fontId="1" type="noConversion"/>
  </si>
  <si>
    <t>00202203006</t>
  </si>
  <si>
    <t>蒋炎圣</t>
    <phoneticPr fontId="1" type="noConversion"/>
  </si>
  <si>
    <t>00202203007</t>
  </si>
  <si>
    <t>张德飞</t>
    <phoneticPr fontId="1" type="noConversion"/>
  </si>
  <si>
    <t>00202203008</t>
  </si>
  <si>
    <t>任江华</t>
    <phoneticPr fontId="1" type="noConversion"/>
  </si>
  <si>
    <t>00202203010</t>
  </si>
  <si>
    <t>屠歆烜</t>
    <phoneticPr fontId="1" type="noConversion"/>
  </si>
  <si>
    <t>00202203012</t>
  </si>
  <si>
    <t>王泽皓</t>
    <phoneticPr fontId="1" type="noConversion"/>
  </si>
  <si>
    <t>00202203013</t>
  </si>
  <si>
    <t>杨子朋</t>
    <phoneticPr fontId="1" type="noConversion"/>
  </si>
  <si>
    <t>00202203014</t>
  </si>
  <si>
    <t>单志远</t>
    <phoneticPr fontId="1" type="noConversion"/>
  </si>
  <si>
    <t>00202203017</t>
  </si>
  <si>
    <t>庄新宇</t>
    <phoneticPr fontId="1" type="noConversion"/>
  </si>
  <si>
    <t>00202203018</t>
  </si>
  <si>
    <t>樊江鹏</t>
    <phoneticPr fontId="1" type="noConversion"/>
  </si>
  <si>
    <t>00202203019</t>
  </si>
  <si>
    <t>朱骏涛</t>
    <phoneticPr fontId="1" type="noConversion"/>
  </si>
  <si>
    <t>00202203020</t>
  </si>
  <si>
    <t>王尧</t>
    <phoneticPr fontId="1" type="noConversion"/>
  </si>
  <si>
    <t>00202203023</t>
  </si>
  <si>
    <t>章航祺</t>
    <phoneticPr fontId="1" type="noConversion"/>
  </si>
  <si>
    <t>浙江工商大学人民武装学院
公开招聘面试结果</t>
    <phoneticPr fontId="1" type="noConversion"/>
  </si>
  <si>
    <t>成绩</t>
    <phoneticPr fontId="1" type="noConversion"/>
  </si>
  <si>
    <t>笔试</t>
    <phoneticPr fontId="1" type="noConversion"/>
  </si>
  <si>
    <t>面试</t>
    <phoneticPr fontId="1" type="noConversion"/>
  </si>
  <si>
    <t>总成绩</t>
    <phoneticPr fontId="1" type="noConversion"/>
  </si>
  <si>
    <t>排名</t>
    <phoneticPr fontId="1" type="noConversion"/>
  </si>
  <si>
    <t>备注</t>
    <phoneticPr fontId="1" type="noConversion"/>
  </si>
  <si>
    <t>不合格</t>
    <phoneticPr fontId="1" type="noConversion"/>
  </si>
  <si>
    <t>—</t>
    <phoneticPr fontId="1" type="noConversion"/>
  </si>
  <si>
    <t>入围</t>
    <phoneticPr fontId="1" type="noConversion"/>
  </si>
  <si>
    <t>试讲</t>
    <phoneticPr fontId="1" type="noConversion"/>
  </si>
  <si>
    <t>综合素养</t>
    <phoneticPr fontId="1" type="noConversion"/>
  </si>
  <si>
    <t>军事技能</t>
    <phoneticPr fontId="1" type="noConversion"/>
  </si>
  <si>
    <t>面试总分</t>
    <phoneticPr fontId="1" type="noConversion"/>
  </si>
  <si>
    <t>姓名</t>
    <phoneticPr fontId="1" type="noConversion"/>
  </si>
  <si>
    <t>00202203009</t>
  </si>
  <si>
    <t>陈章宇</t>
    <phoneticPr fontId="1" type="noConversion"/>
  </si>
  <si>
    <t>/</t>
    <phoneticPr fontId="1" type="noConversion"/>
  </si>
  <si>
    <r>
      <rPr>
        <sz val="9"/>
        <color theme="1"/>
        <rFont val="宋体"/>
        <family val="3"/>
        <charset val="134"/>
        <scheme val="minor"/>
      </rPr>
      <t>—</t>
    </r>
    <r>
      <rPr>
        <sz val="9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 xml:space="preserve">2 </t>
    </r>
    <r>
      <rPr>
        <sz val="10"/>
        <color theme="1"/>
        <rFont val="宋体"/>
        <family val="3"/>
        <charset val="134"/>
        <scheme val="minor"/>
      </rPr>
      <t>—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</si>
</sst>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A3" workbookViewId="0">
      <selection activeCell="N27" sqref="N27"/>
    </sheetView>
  </sheetViews>
  <sheetFormatPr defaultRowHeight="13.5"/>
  <cols>
    <col min="1" max="1" width="10.875" style="2" customWidth="1"/>
    <col min="2" max="2" width="8" customWidth="1"/>
    <col min="3" max="3" width="6.875" customWidth="1"/>
    <col min="4" max="4" width="7.875" style="1" customWidth="1"/>
    <col min="5" max="5" width="9" style="1" customWidth="1"/>
    <col min="6" max="6" width="9.75" style="1" customWidth="1"/>
    <col min="7" max="7" width="9.375" style="1" customWidth="1"/>
    <col min="8" max="8" width="9.125" style="1" customWidth="1"/>
    <col min="9" max="9" width="6.875" style="1" customWidth="1"/>
    <col min="10" max="10" width="8.75" customWidth="1"/>
  </cols>
  <sheetData>
    <row r="1" spans="1:10" ht="24" customHeight="1">
      <c r="A1" s="3" t="s">
        <v>0</v>
      </c>
      <c r="B1" s="1"/>
      <c r="C1" s="1"/>
      <c r="J1" s="1"/>
    </row>
    <row r="2" spans="1:10" ht="54.75" customHeight="1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" customFormat="1" ht="23.25" customHeight="1">
      <c r="A3" s="21" t="s">
        <v>1</v>
      </c>
      <c r="B3" s="19" t="s">
        <v>42</v>
      </c>
      <c r="C3" s="15" t="s">
        <v>29</v>
      </c>
      <c r="D3" s="15"/>
      <c r="E3" s="15"/>
      <c r="F3" s="15"/>
      <c r="G3" s="15"/>
      <c r="H3" s="16" t="s">
        <v>32</v>
      </c>
      <c r="I3" s="10" t="s">
        <v>33</v>
      </c>
      <c r="J3" s="10" t="s">
        <v>34</v>
      </c>
    </row>
    <row r="4" spans="1:10" ht="15.75" customHeight="1">
      <c r="A4" s="22"/>
      <c r="B4" s="24"/>
      <c r="C4" s="19" t="s">
        <v>30</v>
      </c>
      <c r="D4" s="14" t="s">
        <v>31</v>
      </c>
      <c r="E4" s="14"/>
      <c r="F4" s="14"/>
      <c r="G4" s="14"/>
      <c r="H4" s="17"/>
      <c r="I4" s="11"/>
      <c r="J4" s="11"/>
    </row>
    <row r="5" spans="1:10" s="1" customFormat="1" ht="19.5" customHeight="1">
      <c r="A5" s="23"/>
      <c r="B5" s="20"/>
      <c r="C5" s="20"/>
      <c r="D5" s="4" t="s">
        <v>38</v>
      </c>
      <c r="E5" s="4" t="s">
        <v>39</v>
      </c>
      <c r="F5" s="4" t="s">
        <v>40</v>
      </c>
      <c r="G5" s="4" t="s">
        <v>41</v>
      </c>
      <c r="H5" s="18"/>
      <c r="I5" s="12"/>
      <c r="J5" s="12"/>
    </row>
    <row r="6" spans="1:10" ht="30" customHeight="1">
      <c r="A6" s="8" t="s">
        <v>2</v>
      </c>
      <c r="B6" s="7" t="s">
        <v>3</v>
      </c>
      <c r="C6" s="5">
        <v>53.5</v>
      </c>
      <c r="D6" s="5">
        <v>54.8</v>
      </c>
      <c r="E6" s="5">
        <v>54.8</v>
      </c>
      <c r="F6" s="5">
        <v>58.3</v>
      </c>
      <c r="G6" s="5">
        <f>D6*40%+E6*30%+F6*30%</f>
        <v>55.849999999999994</v>
      </c>
      <c r="H6" s="6" t="s">
        <v>35</v>
      </c>
      <c r="I6" s="5" t="s">
        <v>36</v>
      </c>
      <c r="J6" s="5"/>
    </row>
    <row r="7" spans="1:10" ht="30" customHeight="1">
      <c r="A7" s="9" t="s">
        <v>4</v>
      </c>
      <c r="B7" s="7" t="s">
        <v>5</v>
      </c>
      <c r="C7" s="5">
        <v>59.5</v>
      </c>
      <c r="D7" s="5">
        <v>44.6</v>
      </c>
      <c r="E7" s="5">
        <v>52</v>
      </c>
      <c r="F7" s="5">
        <v>57.7</v>
      </c>
      <c r="G7" s="5">
        <f t="shared" ref="G7:G19" si="0">D7*40%+E7*30%+F7*30%</f>
        <v>50.75</v>
      </c>
      <c r="H7" s="6" t="s">
        <v>35</v>
      </c>
      <c r="I7" s="5" t="s">
        <v>36</v>
      </c>
      <c r="J7" s="5"/>
    </row>
    <row r="8" spans="1:10" ht="30" customHeight="1">
      <c r="A8" s="9" t="s">
        <v>6</v>
      </c>
      <c r="B8" s="7" t="s">
        <v>7</v>
      </c>
      <c r="C8" s="5">
        <v>70.5</v>
      </c>
      <c r="D8" s="5">
        <v>62.8</v>
      </c>
      <c r="E8" s="5">
        <v>63.6</v>
      </c>
      <c r="F8" s="5">
        <v>59.1</v>
      </c>
      <c r="G8" s="5">
        <f t="shared" si="0"/>
        <v>61.930000000000007</v>
      </c>
      <c r="H8" s="6">
        <f>C8*40%+G8*60%</f>
        <v>65.358000000000004</v>
      </c>
      <c r="I8" s="5">
        <v>2</v>
      </c>
      <c r="J8" s="5" t="s">
        <v>37</v>
      </c>
    </row>
    <row r="9" spans="1:10" ht="30" customHeight="1">
      <c r="A9" s="9" t="s">
        <v>8</v>
      </c>
      <c r="B9" s="7" t="s">
        <v>9</v>
      </c>
      <c r="C9" s="5">
        <v>54.5</v>
      </c>
      <c r="D9" s="5">
        <v>41.8</v>
      </c>
      <c r="E9" s="5">
        <v>52.6</v>
      </c>
      <c r="F9" s="5">
        <v>44.9</v>
      </c>
      <c r="G9" s="5">
        <f t="shared" si="0"/>
        <v>45.97</v>
      </c>
      <c r="H9" s="6" t="s">
        <v>35</v>
      </c>
      <c r="I9" s="5" t="s">
        <v>36</v>
      </c>
      <c r="J9" s="5"/>
    </row>
    <row r="10" spans="1:10" s="1" customFormat="1" ht="30" customHeight="1">
      <c r="A10" s="9" t="s">
        <v>43</v>
      </c>
      <c r="B10" s="7" t="s">
        <v>44</v>
      </c>
      <c r="C10" s="5">
        <v>48.5</v>
      </c>
      <c r="D10" s="5">
        <v>36.4</v>
      </c>
      <c r="E10" s="5">
        <v>47</v>
      </c>
      <c r="F10" s="5" t="s">
        <v>45</v>
      </c>
      <c r="G10" s="5">
        <v>28.66</v>
      </c>
      <c r="H10" s="6" t="s">
        <v>35</v>
      </c>
      <c r="I10" s="5"/>
      <c r="J10" s="5"/>
    </row>
    <row r="11" spans="1:10" ht="30" customHeight="1">
      <c r="A11" s="9" t="s">
        <v>10</v>
      </c>
      <c r="B11" s="7" t="s">
        <v>11</v>
      </c>
      <c r="C11" s="5">
        <v>73.5</v>
      </c>
      <c r="D11" s="5">
        <v>52</v>
      </c>
      <c r="E11" s="5">
        <v>52.6</v>
      </c>
      <c r="F11" s="5">
        <v>47.8</v>
      </c>
      <c r="G11" s="5">
        <f t="shared" si="0"/>
        <v>50.919999999999995</v>
      </c>
      <c r="H11" s="6" t="s">
        <v>35</v>
      </c>
      <c r="I11" s="5" t="s">
        <v>36</v>
      </c>
      <c r="J11" s="5"/>
    </row>
    <row r="12" spans="1:10" ht="30" customHeight="1">
      <c r="A12" s="9" t="s">
        <v>12</v>
      </c>
      <c r="B12" s="7" t="s">
        <v>13</v>
      </c>
      <c r="C12" s="5">
        <v>49.5</v>
      </c>
      <c r="D12" s="5">
        <v>51</v>
      </c>
      <c r="E12" s="5">
        <v>53.6</v>
      </c>
      <c r="F12" s="5">
        <v>42.9</v>
      </c>
      <c r="G12" s="5">
        <f t="shared" si="0"/>
        <v>49.35</v>
      </c>
      <c r="H12" s="6" t="s">
        <v>35</v>
      </c>
      <c r="I12" s="5" t="s">
        <v>36</v>
      </c>
      <c r="J12" s="5"/>
    </row>
    <row r="13" spans="1:10" ht="30" customHeight="1">
      <c r="A13" s="9" t="s">
        <v>14</v>
      </c>
      <c r="B13" s="7" t="s">
        <v>15</v>
      </c>
      <c r="C13" s="5">
        <v>66</v>
      </c>
      <c r="D13" s="5">
        <v>39.6</v>
      </c>
      <c r="E13" s="5">
        <v>48.6</v>
      </c>
      <c r="F13" s="5">
        <v>52.9</v>
      </c>
      <c r="G13" s="5">
        <f t="shared" si="0"/>
        <v>46.29</v>
      </c>
      <c r="H13" s="6" t="s">
        <v>35</v>
      </c>
      <c r="I13" s="5" t="s">
        <v>36</v>
      </c>
      <c r="J13" s="5"/>
    </row>
    <row r="14" spans="1:10" ht="30" customHeight="1">
      <c r="A14" s="9" t="s">
        <v>16</v>
      </c>
      <c r="B14" s="7" t="s">
        <v>17</v>
      </c>
      <c r="C14" s="5">
        <v>76.5</v>
      </c>
      <c r="D14" s="5">
        <v>61.8</v>
      </c>
      <c r="E14" s="5">
        <v>63.6</v>
      </c>
      <c r="F14" s="5">
        <v>60.3</v>
      </c>
      <c r="G14" s="5">
        <f t="shared" si="0"/>
        <v>61.89</v>
      </c>
      <c r="H14" s="6">
        <f>C14*40%+G14*60%</f>
        <v>67.734000000000009</v>
      </c>
      <c r="I14" s="5">
        <v>1</v>
      </c>
      <c r="J14" s="5" t="s">
        <v>37</v>
      </c>
    </row>
    <row r="15" spans="1:10" ht="30" customHeight="1">
      <c r="A15" s="9" t="s">
        <v>18</v>
      </c>
      <c r="B15" s="7" t="s">
        <v>19</v>
      </c>
      <c r="C15" s="5">
        <v>58</v>
      </c>
      <c r="D15" s="5">
        <v>60.4</v>
      </c>
      <c r="E15" s="5">
        <v>49.2</v>
      </c>
      <c r="F15" s="5">
        <v>44.3</v>
      </c>
      <c r="G15" s="5">
        <f t="shared" si="0"/>
        <v>52.21</v>
      </c>
      <c r="H15" s="6" t="s">
        <v>35</v>
      </c>
      <c r="I15" s="5" t="s">
        <v>36</v>
      </c>
      <c r="J15" s="5"/>
    </row>
    <row r="16" spans="1:10" ht="30" customHeight="1">
      <c r="A16" s="9" t="s">
        <v>20</v>
      </c>
      <c r="B16" s="7" t="s">
        <v>21</v>
      </c>
      <c r="C16" s="5">
        <v>61.5</v>
      </c>
      <c r="D16" s="5">
        <v>53.6</v>
      </c>
      <c r="E16" s="5">
        <v>55</v>
      </c>
      <c r="F16" s="5">
        <v>24.3</v>
      </c>
      <c r="G16" s="5">
        <f t="shared" si="0"/>
        <v>45.23</v>
      </c>
      <c r="H16" s="6" t="s">
        <v>35</v>
      </c>
      <c r="I16" s="5" t="s">
        <v>36</v>
      </c>
      <c r="J16" s="5"/>
    </row>
    <row r="17" spans="1:10" ht="30" customHeight="1">
      <c r="A17" s="9" t="s">
        <v>22</v>
      </c>
      <c r="B17" s="7" t="s">
        <v>23</v>
      </c>
      <c r="C17" s="5">
        <v>50</v>
      </c>
      <c r="D17" s="5">
        <v>45.6</v>
      </c>
      <c r="E17" s="5">
        <v>49.4</v>
      </c>
      <c r="F17" s="5">
        <v>26.2</v>
      </c>
      <c r="G17" s="5">
        <f t="shared" si="0"/>
        <v>40.92</v>
      </c>
      <c r="H17" s="6" t="s">
        <v>35</v>
      </c>
      <c r="I17" s="5" t="s">
        <v>36</v>
      </c>
      <c r="J17" s="5"/>
    </row>
    <row r="18" spans="1:10" ht="30" customHeight="1">
      <c r="A18" s="9" t="s">
        <v>24</v>
      </c>
      <c r="B18" s="7" t="s">
        <v>25</v>
      </c>
      <c r="C18" s="5">
        <v>66</v>
      </c>
      <c r="D18" s="5">
        <v>60.8</v>
      </c>
      <c r="E18" s="5">
        <v>65.8</v>
      </c>
      <c r="F18" s="5">
        <v>59.3</v>
      </c>
      <c r="G18" s="5">
        <f t="shared" si="0"/>
        <v>61.85</v>
      </c>
      <c r="H18" s="6">
        <f>C18*40%+G18*60%</f>
        <v>63.510000000000005</v>
      </c>
      <c r="I18" s="5">
        <v>3</v>
      </c>
      <c r="J18" s="5" t="s">
        <v>37</v>
      </c>
    </row>
    <row r="19" spans="1:10" ht="30" customHeight="1">
      <c r="A19" s="9" t="s">
        <v>26</v>
      </c>
      <c r="B19" s="7" t="s">
        <v>27</v>
      </c>
      <c r="C19" s="5">
        <v>47.5</v>
      </c>
      <c r="D19" s="5">
        <v>50</v>
      </c>
      <c r="E19" s="5">
        <v>57.2</v>
      </c>
      <c r="F19" s="5">
        <v>26</v>
      </c>
      <c r="G19" s="5">
        <f t="shared" si="0"/>
        <v>44.959999999999994</v>
      </c>
      <c r="H19" s="6" t="s">
        <v>35</v>
      </c>
      <c r="I19" s="5" t="s">
        <v>36</v>
      </c>
      <c r="J19" s="5"/>
    </row>
    <row r="25" spans="1:10">
      <c r="J25" s="1"/>
    </row>
    <row r="32" spans="1:10">
      <c r="H32" s="25" t="s">
        <v>46</v>
      </c>
      <c r="I32" s="25"/>
      <c r="J32" s="25"/>
    </row>
  </sheetData>
  <mergeCells count="10">
    <mergeCell ref="H32:J32"/>
    <mergeCell ref="J3:J5"/>
    <mergeCell ref="A2:J2"/>
    <mergeCell ref="D4:G4"/>
    <mergeCell ref="C3:G3"/>
    <mergeCell ref="H3:H5"/>
    <mergeCell ref="C4:C5"/>
    <mergeCell ref="A3:A5"/>
    <mergeCell ref="B3:B5"/>
    <mergeCell ref="I3:I5"/>
  </mergeCells>
  <phoneticPr fontId="1" type="noConversion"/>
  <pageMargins left="0.8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陈玉洁</dc:creator>
  <cp:lastModifiedBy>陈玉洁</cp:lastModifiedBy>
  <cp:lastPrinted>2022-04-25T01:28:16Z</cp:lastPrinted>
  <dcterms:created xsi:type="dcterms:W3CDTF">2021-04-20T03:26:47Z</dcterms:created>
  <dcterms:modified xsi:type="dcterms:W3CDTF">2022-04-25T01:28:23Z</dcterms:modified>
</cp:coreProperties>
</file>